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現在庫" sheetId="1" state="visible" r:id="rId1"/>
    <sheet xmlns:r="http://schemas.openxmlformats.org/officeDocument/2006/relationships" name="引当明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0" customWidth="1" min="3" max="3"/>
    <col width="22" customWidth="1" min="4" max="4"/>
    <col width="7" customWidth="1" min="5" max="5"/>
    <col width="9" customWidth="1" min="6" max="6"/>
    <col width="10" customWidth="1" min="7" max="7"/>
    <col width="10" customWidth="1" min="8" max="8"/>
    <col width="13" customWidth="1" min="9" max="9"/>
    <col width="12" customWidth="1" min="10" max="10"/>
    <col width="14" customWidth="1" min="11" max="11"/>
  </cols>
  <sheetData>
    <row r="1">
      <c r="A1" s="1" t="inlineStr">
        <is>
          <t>品番</t>
        </is>
      </c>
      <c r="B1" s="1" t="inlineStr">
        <is>
          <t>正式品名</t>
        </is>
      </c>
      <c r="C1" s="1" t="inlineStr">
        <is>
          <t>材質</t>
        </is>
      </c>
      <c r="D1" s="1" t="inlineStr">
        <is>
          <t>寸法</t>
        </is>
      </c>
      <c r="E1" s="1" t="inlineStr">
        <is>
          <t>単位</t>
        </is>
      </c>
      <c r="F1" s="1" t="inlineStr">
        <is>
          <t>在庫数</t>
        </is>
      </c>
      <c r="G1" s="1" t="inlineStr">
        <is>
          <t>引当済数</t>
        </is>
      </c>
      <c r="H1" s="1" t="inlineStr">
        <is>
          <t>差引在庫</t>
        </is>
      </c>
      <c r="I1" s="1" t="inlineStr">
        <is>
          <t>入庫予定日</t>
        </is>
      </c>
      <c r="J1" s="1" t="inlineStr">
        <is>
          <t>入庫予定数</t>
        </is>
      </c>
      <c r="K1" s="1" t="inlineStr">
        <is>
          <t>保管場所</t>
        </is>
      </c>
    </row>
    <row r="2">
      <c r="A2" s="2" t="inlineStr">
        <is>
          <t>ST-0090</t>
        </is>
      </c>
      <c r="B2" s="2" t="inlineStr">
        <is>
          <t>鋼板 t9.0 1219x2438</t>
        </is>
      </c>
      <c r="C2" s="2" t="inlineStr">
        <is>
          <t>SS400</t>
        </is>
      </c>
      <c r="D2" s="2" t="inlineStr">
        <is>
          <t>t9.0 1219x2438</t>
        </is>
      </c>
      <c r="E2" s="2" t="inlineStr">
        <is>
          <t>枚</t>
        </is>
      </c>
      <c r="F2" s="2" t="n">
        <v>14</v>
      </c>
      <c r="G2" s="2" t="n">
        <v>12</v>
      </c>
      <c r="H2" s="2">
        <f>F2-G2</f>
        <v/>
      </c>
      <c r="I2" s="2" t="inlineStr">
        <is>
          <t>2026/7/9</t>
        </is>
      </c>
      <c r="J2" s="2" t="n">
        <v>20</v>
      </c>
      <c r="K2" s="2" t="inlineStr">
        <is>
          <t>第2工場 A棚</t>
        </is>
      </c>
    </row>
    <row r="3">
      <c r="A3" s="2" t="inlineStr">
        <is>
          <t>ST-0060</t>
        </is>
      </c>
      <c r="B3" s="2" t="inlineStr">
        <is>
          <t>鋼板 t6.0 1219x2438</t>
        </is>
      </c>
      <c r="C3" s="2" t="inlineStr">
        <is>
          <t>SS400</t>
        </is>
      </c>
      <c r="D3" s="2" t="inlineStr">
        <is>
          <t>t6.0 1219x2438</t>
        </is>
      </c>
      <c r="E3" s="2" t="inlineStr">
        <is>
          <t>枚</t>
        </is>
      </c>
      <c r="F3" s="2" t="n">
        <v>6</v>
      </c>
      <c r="G3" s="2" t="n">
        <v>0</v>
      </c>
      <c r="H3" s="2">
        <f>F3-G3</f>
        <v/>
      </c>
      <c r="I3" s="2" t="inlineStr"/>
      <c r="J3" s="2" t="n">
        <v>0</v>
      </c>
      <c r="K3" s="2" t="inlineStr">
        <is>
          <t>第2工場 A棚</t>
        </is>
      </c>
    </row>
    <row r="4">
      <c r="A4" s="2" t="inlineStr">
        <is>
          <t>ST-0190</t>
        </is>
      </c>
      <c r="B4" s="2" t="inlineStr">
        <is>
          <t>鋼板 t19.0 1219x2438</t>
        </is>
      </c>
      <c r="C4" s="2" t="inlineStr">
        <is>
          <t>SS400</t>
        </is>
      </c>
      <c r="D4" s="2" t="inlineStr">
        <is>
          <t>t19.0 1219x2438</t>
        </is>
      </c>
      <c r="E4" s="2" t="inlineStr">
        <is>
          <t>枚</t>
        </is>
      </c>
      <c r="F4" s="2" t="n">
        <v>5</v>
      </c>
      <c r="G4" s="2" t="n">
        <v>2</v>
      </c>
      <c r="H4" s="2">
        <f>F4-G4</f>
        <v/>
      </c>
      <c r="I4" s="2" t="inlineStr">
        <is>
          <t>2026/7/13</t>
        </is>
      </c>
      <c r="J4" s="2" t="n">
        <v>10</v>
      </c>
      <c r="K4" s="2" t="inlineStr">
        <is>
          <t>第2工場 A棚</t>
        </is>
      </c>
    </row>
    <row r="5">
      <c r="A5" s="2" t="inlineStr">
        <is>
          <t>PL-3030</t>
        </is>
      </c>
      <c r="B5" s="2" t="inlineStr">
        <is>
          <t>プレート 300x300 t9</t>
        </is>
      </c>
      <c r="C5" s="2" t="inlineStr">
        <is>
          <t>SS400</t>
        </is>
      </c>
      <c r="D5" s="2" t="inlineStr">
        <is>
          <t>300x300 t9</t>
        </is>
      </c>
      <c r="E5" s="2" t="inlineStr">
        <is>
          <t>枚</t>
        </is>
      </c>
      <c r="F5" s="2" t="n">
        <v>0</v>
      </c>
      <c r="G5" s="2" t="n">
        <v>0</v>
      </c>
      <c r="H5" s="2">
        <f>F5-G5</f>
        <v/>
      </c>
      <c r="I5" s="2" t="inlineStr">
        <is>
          <t>2026/7/16</t>
        </is>
      </c>
      <c r="J5" s="2" t="n">
        <v>50</v>
      </c>
      <c r="K5" s="2" t="inlineStr">
        <is>
          <t>第2工場 C棚</t>
        </is>
      </c>
    </row>
    <row r="6">
      <c r="A6" s="2" t="inlineStr">
        <is>
          <t>PP-4886</t>
        </is>
      </c>
      <c r="B6" s="2" t="inlineStr">
        <is>
          <t>一般構造用炭素鋼鋼管 φ48.6 t3.2</t>
        </is>
      </c>
      <c r="C6" s="2" t="inlineStr">
        <is>
          <t>STK400</t>
        </is>
      </c>
      <c r="D6" s="2" t="inlineStr">
        <is>
          <t>φ48.6 t3.2 L=5500</t>
        </is>
      </c>
      <c r="E6" s="2" t="inlineStr">
        <is>
          <t>本</t>
        </is>
      </c>
      <c r="F6" s="2" t="n">
        <v>30</v>
      </c>
      <c r="G6" s="2" t="n">
        <v>18</v>
      </c>
      <c r="H6" s="2">
        <f>F6-G6</f>
        <v/>
      </c>
      <c r="I6" s="2" t="inlineStr">
        <is>
          <t>2026/7/14</t>
        </is>
      </c>
      <c r="J6" s="2" t="n">
        <v>20</v>
      </c>
      <c r="K6" s="2" t="inlineStr">
        <is>
          <t>屋外ヤード</t>
        </is>
      </c>
    </row>
    <row r="7">
      <c r="A7" s="2" t="inlineStr">
        <is>
          <t>AN-6566</t>
        </is>
      </c>
      <c r="B7" s="2" t="inlineStr">
        <is>
          <t>等辺山形鋼 65x65x6</t>
        </is>
      </c>
      <c r="C7" s="2" t="inlineStr">
        <is>
          <t>SS400</t>
        </is>
      </c>
      <c r="D7" s="2" t="inlineStr">
        <is>
          <t>65x65x6 L=6000</t>
        </is>
      </c>
      <c r="E7" s="2" t="inlineStr">
        <is>
          <t>本</t>
        </is>
      </c>
      <c r="F7" s="2" t="n">
        <v>12</v>
      </c>
      <c r="G7" s="2" t="n">
        <v>12</v>
      </c>
      <c r="H7" s="2">
        <f>F7-G7</f>
        <v/>
      </c>
      <c r="I7" s="2" t="inlineStr"/>
      <c r="J7" s="2" t="n">
        <v>0</v>
      </c>
      <c r="K7" s="2" t="inlineStr">
        <is>
          <t>第1工場 B棚</t>
        </is>
      </c>
    </row>
    <row r="8">
      <c r="A8" s="2" t="inlineStr">
        <is>
          <t>BT-1650</t>
        </is>
      </c>
      <c r="B8" s="2" t="inlineStr">
        <is>
          <t>六角ボルト M16x50</t>
        </is>
      </c>
      <c r="C8" s="2" t="inlineStr">
        <is>
          <t>SS400</t>
        </is>
      </c>
      <c r="D8" s="2" t="inlineStr">
        <is>
          <t>M16x50</t>
        </is>
      </c>
      <c r="E8" s="2" t="inlineStr">
        <is>
          <t>本</t>
        </is>
      </c>
      <c r="F8" s="2" t="n">
        <v>80</v>
      </c>
      <c r="G8" s="2" t="n">
        <v>0</v>
      </c>
      <c r="H8" s="2">
        <f>F8-G8</f>
        <v/>
      </c>
      <c r="I8" s="2" t="inlineStr">
        <is>
          <t>2026/7/7</t>
        </is>
      </c>
      <c r="J8" s="2" t="n">
        <v>500</v>
      </c>
      <c r="K8" s="2" t="inlineStr">
        <is>
          <t>資材庫</t>
        </is>
      </c>
    </row>
    <row r="9">
      <c r="A9" s="2" t="inlineStr">
        <is>
          <t>NT-1600</t>
        </is>
      </c>
      <c r="B9" s="2" t="inlineStr">
        <is>
          <t>六角ナット M16</t>
        </is>
      </c>
      <c r="C9" s="2" t="inlineStr">
        <is>
          <t>SS400</t>
        </is>
      </c>
      <c r="D9" s="2" t="inlineStr">
        <is>
          <t>M16</t>
        </is>
      </c>
      <c r="E9" s="2" t="inlineStr">
        <is>
          <t>個</t>
        </is>
      </c>
      <c r="F9" s="2" t="n">
        <v>420</v>
      </c>
      <c r="G9" s="2" t="n">
        <v>0</v>
      </c>
      <c r="H9" s="2">
        <f>F9-G9</f>
        <v/>
      </c>
      <c r="I9" s="2" t="inlineStr"/>
      <c r="J9" s="2" t="n">
        <v>0</v>
      </c>
      <c r="K9" s="2" t="inlineStr">
        <is>
          <t>資材庫</t>
        </is>
      </c>
    </row>
    <row r="10">
      <c r="A10" s="2" t="inlineStr">
        <is>
          <t>WS-1600</t>
        </is>
      </c>
      <c r="B10" s="2" t="inlineStr">
        <is>
          <t>平ワッシャー M16</t>
        </is>
      </c>
      <c r="C10" s="2" t="inlineStr">
        <is>
          <t>SS400</t>
        </is>
      </c>
      <c r="D10" s="2" t="inlineStr">
        <is>
          <t>M16</t>
        </is>
      </c>
      <c r="E10" s="2" t="inlineStr">
        <is>
          <t>個</t>
        </is>
      </c>
      <c r="F10" s="2" t="n">
        <v>380</v>
      </c>
      <c r="G10" s="2" t="n">
        <v>0</v>
      </c>
      <c r="H10" s="2">
        <f>F10-G10</f>
        <v/>
      </c>
      <c r="I10" s="2" t="inlineStr"/>
      <c r="J10" s="2" t="n">
        <v>0</v>
      </c>
      <c r="K10" s="2" t="inlineStr">
        <is>
          <t>資材庫</t>
        </is>
      </c>
    </row>
    <row r="11">
      <c r="A11" s="2" t="inlineStr">
        <is>
          <t>WW-1220</t>
        </is>
      </c>
      <c r="B11" s="2" t="inlineStr">
        <is>
          <t>溶接ワイヤ YGW11 φ1.2 20kg</t>
        </is>
      </c>
      <c r="C11" s="2" t="inlineStr">
        <is>
          <t>-</t>
        </is>
      </c>
      <c r="D11" s="2" t="inlineStr">
        <is>
          <t>φ1.2 20kg</t>
        </is>
      </c>
      <c r="E11" s="2" t="inlineStr">
        <is>
          <t>箱</t>
        </is>
      </c>
      <c r="F11" s="2" t="n">
        <v>2</v>
      </c>
      <c r="G11" s="2" t="n">
        <v>0</v>
      </c>
      <c r="H11" s="2">
        <f>F11-G11</f>
        <v/>
      </c>
      <c r="I11" s="2" t="inlineStr"/>
      <c r="J11" s="2" t="n">
        <v>0</v>
      </c>
      <c r="K11" s="2" t="inlineStr">
        <is>
          <t>資材庫</t>
        </is>
      </c>
    </row>
    <row r="12">
      <c r="A12" s="2" t="inlineStr">
        <is>
          <t>GR-1005</t>
        </is>
      </c>
      <c r="B12" s="2" t="inlineStr">
        <is>
          <t>オフセット砥石 100x6</t>
        </is>
      </c>
      <c r="C12" s="2" t="inlineStr">
        <is>
          <t>-</t>
        </is>
      </c>
      <c r="D12" s="2" t="inlineStr">
        <is>
          <t>100x6</t>
        </is>
      </c>
      <c r="E12" s="2" t="inlineStr">
        <is>
          <t>枚</t>
        </is>
      </c>
      <c r="F12" s="2" t="n">
        <v>4</v>
      </c>
      <c r="G12" s="2" t="n">
        <v>0</v>
      </c>
      <c r="H12" s="2">
        <f>F12-G12</f>
        <v/>
      </c>
      <c r="I12" s="2" t="inlineStr"/>
      <c r="J12" s="2" t="n">
        <v>0</v>
      </c>
      <c r="K12" s="2" t="inlineStr">
        <is>
          <t>資材庫</t>
        </is>
      </c>
    </row>
    <row r="13">
      <c r="A13" s="2" t="inlineStr">
        <is>
          <t>GC-1002</t>
        </is>
      </c>
      <c r="B13" s="2" t="inlineStr">
        <is>
          <t>切断砥石 105x1.0</t>
        </is>
      </c>
      <c r="C13" s="2" t="inlineStr">
        <is>
          <t>-</t>
        </is>
      </c>
      <c r="D13" s="2" t="inlineStr">
        <is>
          <t>105x1.0</t>
        </is>
      </c>
      <c r="E13" s="2" t="inlineStr">
        <is>
          <t>枚</t>
        </is>
      </c>
      <c r="F13" s="2" t="n">
        <v>60</v>
      </c>
      <c r="G13" s="2" t="n">
        <v>0</v>
      </c>
      <c r="H13" s="2">
        <f>F13-G13</f>
        <v/>
      </c>
      <c r="I13" s="2" t="inlineStr"/>
      <c r="J13" s="2" t="n">
        <v>0</v>
      </c>
      <c r="K13" s="2" t="inlineStr">
        <is>
          <t>資材庫</t>
        </is>
      </c>
    </row>
    <row r="14">
      <c r="A14" s="2" t="inlineStr">
        <is>
          <t>PT-0032</t>
        </is>
      </c>
      <c r="B14" s="2" t="inlineStr">
        <is>
          <t>角形鋼管 100x100 t3.2</t>
        </is>
      </c>
      <c r="C14" s="2" t="inlineStr">
        <is>
          <t>STKR400</t>
        </is>
      </c>
      <c r="D14" s="2" t="inlineStr">
        <is>
          <t>100x100 t3.2 L=6000</t>
        </is>
      </c>
      <c r="E14" s="2" t="inlineStr">
        <is>
          <t>本</t>
        </is>
      </c>
      <c r="F14" s="2" t="n">
        <v>9</v>
      </c>
      <c r="G14" s="2" t="n">
        <v>4</v>
      </c>
      <c r="H14" s="2">
        <f>F14-G14</f>
        <v/>
      </c>
      <c r="I14" s="2" t="inlineStr">
        <is>
          <t>2026/7/10</t>
        </is>
      </c>
      <c r="J14" s="2" t="n">
        <v>20</v>
      </c>
      <c r="K14" s="2" t="inlineStr">
        <is>
          <t>屋外ヤード</t>
        </is>
      </c>
    </row>
    <row r="15">
      <c r="A15" s="2" t="inlineStr">
        <is>
          <t>AB-2245</t>
        </is>
      </c>
      <c r="B15" s="2" t="inlineStr">
        <is>
          <t>アンカーボルト M22 L=450</t>
        </is>
      </c>
      <c r="C15" s="2" t="inlineStr">
        <is>
          <t>SS400</t>
        </is>
      </c>
      <c r="D15" s="2" t="inlineStr">
        <is>
          <t>M22 L=450</t>
        </is>
      </c>
      <c r="E15" s="2" t="inlineStr">
        <is>
          <t>本</t>
        </is>
      </c>
      <c r="F15" s="2" t="n">
        <v>36</v>
      </c>
      <c r="G15" s="2" t="n">
        <v>0</v>
      </c>
      <c r="H15" s="2">
        <f>F15-G15</f>
        <v/>
      </c>
      <c r="I15" s="2" t="inlineStr">
        <is>
          <t>2026/7/9</t>
        </is>
      </c>
      <c r="J15" s="2" t="n">
        <v>100</v>
      </c>
      <c r="K15" s="2" t="inlineStr">
        <is>
          <t>資材庫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9" customWidth="1" min="3" max="3"/>
    <col width="13" customWidth="1" min="4" max="4"/>
  </cols>
  <sheetData>
    <row r="1">
      <c r="A1" s="1" t="inlineStr">
        <is>
          <t>工番</t>
        </is>
      </c>
      <c r="B1" s="1" t="inlineStr">
        <is>
          <t>品番</t>
        </is>
      </c>
      <c r="C1" s="1" t="inlineStr">
        <is>
          <t>引当数</t>
        </is>
      </c>
      <c r="D1" s="1" t="inlineStr">
        <is>
          <t>引当日</t>
        </is>
      </c>
    </row>
    <row r="2">
      <c r="A2" s="2" t="inlineStr">
        <is>
          <t>M-2601502</t>
        </is>
      </c>
      <c r="B2" s="2" t="inlineStr">
        <is>
          <t>ST-0090</t>
        </is>
      </c>
      <c r="C2" s="2" t="n">
        <v>6</v>
      </c>
      <c r="D2" s="2" t="inlineStr">
        <is>
          <t>2026/6/22</t>
        </is>
      </c>
    </row>
    <row r="3">
      <c r="A3" s="2" t="inlineStr">
        <is>
          <t>M-2601478</t>
        </is>
      </c>
      <c r="B3" s="2" t="inlineStr">
        <is>
          <t>ST-0090</t>
        </is>
      </c>
      <c r="C3" s="2" t="n">
        <v>4</v>
      </c>
      <c r="D3" s="2" t="inlineStr">
        <is>
          <t>2026/6/25</t>
        </is>
      </c>
    </row>
    <row r="4">
      <c r="A4" s="2" t="inlineStr">
        <is>
          <t>M-2601502</t>
        </is>
      </c>
      <c r="B4" s="2" t="inlineStr">
        <is>
          <t>ST-0090</t>
        </is>
      </c>
      <c r="C4" s="2" t="n">
        <v>2</v>
      </c>
      <c r="D4" s="2" t="inlineStr">
        <is>
          <t>2026/6/29</t>
        </is>
      </c>
    </row>
    <row r="5">
      <c r="A5" s="2" t="inlineStr">
        <is>
          <t>M-2601502</t>
        </is>
      </c>
      <c r="B5" s="2" t="inlineStr">
        <is>
          <t>ST-0190</t>
        </is>
      </c>
      <c r="C5" s="2" t="n">
        <v>1</v>
      </c>
      <c r="D5" s="2" t="inlineStr">
        <is>
          <t>2026/6/23</t>
        </is>
      </c>
    </row>
    <row r="6">
      <c r="A6" s="2" t="inlineStr">
        <is>
          <t>M-2601515</t>
        </is>
      </c>
      <c r="B6" s="2" t="inlineStr">
        <is>
          <t>ST-0190</t>
        </is>
      </c>
      <c r="C6" s="2" t="n">
        <v>1</v>
      </c>
      <c r="D6" s="2" t="inlineStr">
        <is>
          <t>2026/6/30</t>
        </is>
      </c>
    </row>
    <row r="7">
      <c r="A7" s="2" t="inlineStr">
        <is>
          <t>M-2601489</t>
        </is>
      </c>
      <c r="B7" s="2" t="inlineStr">
        <is>
          <t>PP-4886</t>
        </is>
      </c>
      <c r="C7" s="2" t="n">
        <v>6</v>
      </c>
      <c r="D7" s="2" t="inlineStr">
        <is>
          <t>2026/6/23</t>
        </is>
      </c>
    </row>
    <row r="8">
      <c r="A8" s="2" t="inlineStr">
        <is>
          <t>M-2601489</t>
        </is>
      </c>
      <c r="B8" s="2" t="inlineStr">
        <is>
          <t>PP-4886</t>
        </is>
      </c>
      <c r="C8" s="2" t="n">
        <v>4</v>
      </c>
      <c r="D8" s="2" t="inlineStr">
        <is>
          <t>2026/6/26</t>
        </is>
      </c>
    </row>
    <row r="9">
      <c r="A9" s="2" t="inlineStr">
        <is>
          <t>M-2601561</t>
        </is>
      </c>
      <c r="B9" s="2" t="inlineStr">
        <is>
          <t>PP-4886</t>
        </is>
      </c>
      <c r="C9" s="2" t="n">
        <v>8</v>
      </c>
      <c r="D9" s="2" t="inlineStr">
        <is>
          <t>2026/6/30</t>
        </is>
      </c>
    </row>
    <row r="10">
      <c r="A10" s="2" t="inlineStr">
        <is>
          <t>M-2601547</t>
        </is>
      </c>
      <c r="B10" s="2" t="inlineStr">
        <is>
          <t>AN-6566</t>
        </is>
      </c>
      <c r="C10" s="2" t="n">
        <v>6</v>
      </c>
      <c r="D10" s="2" t="inlineStr">
        <is>
          <t>2026/6/24</t>
        </is>
      </c>
    </row>
    <row r="11">
      <c r="A11" s="2" t="inlineStr">
        <is>
          <t>M-2601534</t>
        </is>
      </c>
      <c r="B11" s="2" t="inlineStr">
        <is>
          <t>AN-6566</t>
        </is>
      </c>
      <c r="C11" s="2" t="n">
        <v>4</v>
      </c>
      <c r="D11" s="2" t="inlineStr">
        <is>
          <t>2026/6/26</t>
        </is>
      </c>
    </row>
    <row r="12">
      <c r="A12" s="2" t="inlineStr">
        <is>
          <t>M-2601534</t>
        </is>
      </c>
      <c r="B12" s="2" t="inlineStr">
        <is>
          <t>AN-6566</t>
        </is>
      </c>
      <c r="C12" s="2" t="n">
        <v>2</v>
      </c>
      <c r="D12" s="2" t="inlineStr">
        <is>
          <t>2026/7/1</t>
        </is>
      </c>
    </row>
    <row r="13">
      <c r="A13" s="2" t="inlineStr">
        <is>
          <t>M-2601561</t>
        </is>
      </c>
      <c r="B13" s="2" t="inlineStr">
        <is>
          <t>PT-0032</t>
        </is>
      </c>
      <c r="C13" s="2" t="n">
        <v>4</v>
      </c>
      <c r="D13" s="2" t="inlineStr">
        <is>
          <t>2026/7/1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2026-07-26T00:25:06Z</dcterms:created>
  <dcterms:modified xmlns:dcterms="http://purl.org/dc/terms/" xmlns:xsi="http://www.w3.org/2001/XMLSchema-instance" xsi:type="dcterms:W3CDTF">2026-07-26T00:25:06Z</dcterms:modified>
</cp:coreProperties>
</file>